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<sst xmlns="http://schemas.openxmlformats.org/spreadsheetml/2006/main" count="63" uniqueCount="53">
  <si>
    <t>鹿城院区1号楼新CT电缆铺设工程详单</t>
  </si>
  <si>
    <t>序号</t>
  </si>
  <si>
    <t>项目名称</t>
  </si>
  <si>
    <t>项目特征</t>
  </si>
  <si>
    <t>单位</t>
  </si>
  <si>
    <t>数量</t>
  </si>
  <si>
    <t>单价</t>
  </si>
  <si>
    <t>合计</t>
  </si>
  <si>
    <t>1</t>
  </si>
  <si>
    <t>电力电缆</t>
  </si>
  <si>
    <t>1.新接电缆线(电缆甲供，仅计安装费)规格240</t>
  </si>
  <si>
    <t>m</t>
  </si>
  <si>
    <t>330</t>
  </si>
  <si>
    <t>2</t>
  </si>
  <si>
    <t>电力电缆头</t>
  </si>
  <si>
    <t>1.户内干包式电力电缆头制作、安装 干包终端头（1kV以下截面mm2以下）240</t>
  </si>
  <si>
    <t>个</t>
  </si>
  <si>
    <t>20</t>
  </si>
  <si>
    <t>3</t>
  </si>
  <si>
    <t>沟道盖板</t>
  </si>
  <si>
    <t>1.揭混凝土盖板（工程量暂定30米）2、含复原</t>
  </si>
  <si>
    <t>30</t>
  </si>
  <si>
    <t>4</t>
  </si>
  <si>
    <t>电缆沟</t>
  </si>
  <si>
    <t>1.混凝土路面开挖</t>
  </si>
  <si>
    <t>5</t>
  </si>
  <si>
    <t>铺砂、盖保护板(砖）</t>
  </si>
  <si>
    <t xml:space="preserve">1.铺砂、盖砖电缆~根数5（根）
2.MPP电力管地埋敷设 公称直径 （mm 以内）100 </t>
  </si>
  <si>
    <t>6</t>
  </si>
  <si>
    <t>水泥混凝土</t>
  </si>
  <si>
    <t>1.水泥混凝土路面  道路混凝土~厚度（cm）20^非泵送商品混凝土 C30
2.水泥混凝土路面  模板
3.水泥混凝土路面养生  养护毯养护</t>
  </si>
  <si>
    <t>m2</t>
  </si>
  <si>
    <t>7</t>
  </si>
  <si>
    <t>电缆桥架</t>
  </si>
  <si>
    <t>1.立面桥架安装，规格400*200</t>
  </si>
  <si>
    <t>8</t>
  </si>
  <si>
    <t>电缆保护管</t>
  </si>
  <si>
    <t>1.钢管铺设 直径（mm）≤100 镀锌钢管 DN100。2、含角铁支架。</t>
  </si>
  <si>
    <t>9</t>
  </si>
  <si>
    <t>墙面开孔</t>
  </si>
  <si>
    <t>1.墙面开孔（φ110）</t>
  </si>
  <si>
    <t>10</t>
  </si>
  <si>
    <t>沟道清理</t>
  </si>
  <si>
    <t>1.沟道清理</t>
  </si>
  <si>
    <t>项</t>
  </si>
  <si>
    <t>11</t>
  </si>
  <si>
    <t>建筑垃圾外运及消纳</t>
  </si>
  <si>
    <t>1.建筑垃圾外运及消纳</t>
  </si>
  <si>
    <t>其他零星修复</t>
  </si>
  <si>
    <t>暂列金</t>
  </si>
  <si>
    <t>小计</t>
  </si>
  <si>
    <t>规费、税费等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</si>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</sst>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F15" sqref="F15"/>
    </sheetView>
  </sheetViews>
  <sheetFormatPr defaultColWidth="9" defaultRowHeight="13.5" outlineLevelCol="6"/>
  <cols>
    <col min="1" max="1" width="5.75" style="2" customWidth="1"/>
    <col min="2" max="2" width="16.375" customWidth="1"/>
    <col min="3" max="3" width="36.375" customWidth="1"/>
    <col min="4" max="5" width="5.75" customWidth="1"/>
    <col min="6" max="6" width="6.75" customWidth="1"/>
    <col min="7" max="7" width="9.5" customWidth="1"/>
  </cols>
  <sheetData>
    <row r="1" s="1" customFormat="1" ht="18.75" spans="1:7">
      <c r="A1" s="3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6" t="s">
        <v>8</v>
      </c>
      <c r="B3" s="7" t="s">
        <v>9</v>
      </c>
      <c r="C3" s="7" t="s">
        <v>10</v>
      </c>
      <c r="D3" s="6" t="s">
        <v>11</v>
      </c>
      <c r="E3" s="8" t="s">
        <v>12</v>
      </c>
      <c r="F3" s="9"/>
      <c r="G3" s="9">
        <f>E3*F3</f>
        <v>0</v>
      </c>
    </row>
    <row r="4" ht="22.5" spans="1:7">
      <c r="A4" s="6" t="s">
        <v>13</v>
      </c>
      <c r="B4" s="7" t="s">
        <v>14</v>
      </c>
      <c r="C4" s="7" t="s">
        <v>15</v>
      </c>
      <c r="D4" s="6" t="s">
        <v>16</v>
      </c>
      <c r="E4" s="8" t="s">
        <v>17</v>
      </c>
      <c r="F4" s="9"/>
      <c r="G4" s="9">
        <f t="shared" ref="G4:G14" si="0">E4*F4</f>
        <v>0</v>
      </c>
    </row>
    <row r="5" spans="1:7">
      <c r="A5" s="6" t="s">
        <v>18</v>
      </c>
      <c r="B5" s="7" t="s">
        <v>19</v>
      </c>
      <c r="C5" s="7" t="s">
        <v>20</v>
      </c>
      <c r="D5" s="6" t="s">
        <v>11</v>
      </c>
      <c r="E5" s="8" t="s">
        <v>21</v>
      </c>
      <c r="F5" s="9"/>
      <c r="G5" s="9">
        <f t="shared" si="0"/>
        <v>0</v>
      </c>
    </row>
    <row r="6" spans="1:7">
      <c r="A6" s="6" t="s">
        <v>22</v>
      </c>
      <c r="B6" s="7" t="s">
        <v>23</v>
      </c>
      <c r="C6" s="7" t="s">
        <v>24</v>
      </c>
      <c r="D6" s="6" t="s">
        <v>11</v>
      </c>
      <c r="E6" s="8">
        <v>8</v>
      </c>
      <c r="F6" s="9"/>
      <c r="G6" s="9">
        <f t="shared" si="0"/>
        <v>0</v>
      </c>
    </row>
    <row r="7" ht="22.5" spans="1:7">
      <c r="A7" s="6" t="s">
        <v>25</v>
      </c>
      <c r="B7" s="7" t="s">
        <v>26</v>
      </c>
      <c r="C7" s="7" t="s">
        <v>27</v>
      </c>
      <c r="D7" s="6" t="s">
        <v>11</v>
      </c>
      <c r="E7" s="8">
        <v>40</v>
      </c>
      <c r="F7" s="9"/>
      <c r="G7" s="9">
        <f t="shared" si="0"/>
        <v>0</v>
      </c>
    </row>
    <row r="8" ht="45" spans="1:7">
      <c r="A8" s="6" t="s">
        <v>28</v>
      </c>
      <c r="B8" s="7" t="s">
        <v>29</v>
      </c>
      <c r="C8" s="7" t="s">
        <v>30</v>
      </c>
      <c r="D8" s="6" t="s">
        <v>31</v>
      </c>
      <c r="E8" s="8">
        <v>4.8</v>
      </c>
      <c r="F8" s="9"/>
      <c r="G8" s="9">
        <f t="shared" si="0"/>
        <v>0</v>
      </c>
    </row>
    <row r="9" spans="1:7">
      <c r="A9" s="6" t="s">
        <v>32</v>
      </c>
      <c r="B9" s="7" t="s">
        <v>33</v>
      </c>
      <c r="C9" s="10" t="s">
        <v>34</v>
      </c>
      <c r="D9" s="6" t="s">
        <v>11</v>
      </c>
      <c r="E9" s="8">
        <v>7</v>
      </c>
      <c r="F9" s="9"/>
      <c r="G9" s="9">
        <f t="shared" si="0"/>
        <v>0</v>
      </c>
    </row>
    <row r="10" ht="22.5" spans="1:7">
      <c r="A10" s="6" t="s">
        <v>35</v>
      </c>
      <c r="B10" s="7" t="s">
        <v>36</v>
      </c>
      <c r="C10" s="7" t="s">
        <v>37</v>
      </c>
      <c r="D10" s="6" t="s">
        <v>11</v>
      </c>
      <c r="E10" s="8">
        <v>40</v>
      </c>
      <c r="F10" s="9"/>
      <c r="G10" s="9">
        <f t="shared" si="0"/>
        <v>0</v>
      </c>
    </row>
    <row r="11" spans="1:7">
      <c r="A11" s="6" t="s">
        <v>38</v>
      </c>
      <c r="B11" s="7" t="s">
        <v>39</v>
      </c>
      <c r="C11" s="7" t="s">
        <v>40</v>
      </c>
      <c r="D11" s="6" t="s">
        <v>16</v>
      </c>
      <c r="E11" s="8">
        <v>10</v>
      </c>
      <c r="F11" s="9"/>
      <c r="G11" s="9">
        <f t="shared" si="0"/>
        <v>0</v>
      </c>
    </row>
    <row r="12" spans="1:7">
      <c r="A12" s="6" t="s">
        <v>41</v>
      </c>
      <c r="B12" s="7" t="s">
        <v>42</v>
      </c>
      <c r="C12" s="7" t="s">
        <v>43</v>
      </c>
      <c r="D12" s="6" t="s">
        <v>44</v>
      </c>
      <c r="E12" s="8" t="s">
        <v>8</v>
      </c>
      <c r="F12" s="9"/>
      <c r="G12" s="9">
        <f t="shared" si="0"/>
        <v>0</v>
      </c>
    </row>
    <row r="13" spans="1:7">
      <c r="A13" s="6" t="s">
        <v>45</v>
      </c>
      <c r="B13" s="7" t="s">
        <v>46</v>
      </c>
      <c r="C13" s="7" t="s">
        <v>47</v>
      </c>
      <c r="D13" s="6" t="s">
        <v>44</v>
      </c>
      <c r="E13" s="8" t="s">
        <v>8</v>
      </c>
      <c r="F13" s="9"/>
      <c r="G13" s="9">
        <f t="shared" si="0"/>
        <v>0</v>
      </c>
    </row>
    <row r="14" spans="1:7">
      <c r="A14" s="6">
        <v>12</v>
      </c>
      <c r="B14" s="7" t="s">
        <v>48</v>
      </c>
      <c r="C14" s="7" t="s">
        <v>49</v>
      </c>
      <c r="D14" s="6" t="s">
        <v>44</v>
      </c>
      <c r="E14" s="8">
        <v>1</v>
      </c>
      <c r="F14" s="9">
        <v>2250</v>
      </c>
      <c r="G14" s="9">
        <f t="shared" si="0"/>
        <v>2250</v>
      </c>
    </row>
    <row r="15" spans="1:7">
      <c r="A15" s="6">
        <v>13</v>
      </c>
      <c r="B15" s="11" t="s">
        <v>50</v>
      </c>
      <c r="C15" s="11"/>
      <c r="D15" s="12"/>
      <c r="E15" s="12"/>
      <c r="F15" s="12"/>
      <c r="G15" s="13">
        <f>SUM(G3:G14)</f>
        <v>2250</v>
      </c>
    </row>
    <row r="16" spans="1:7">
      <c r="A16" s="6">
        <v>14</v>
      </c>
      <c r="B16" s="11" t="s">
        <v>51</v>
      </c>
      <c r="C16" s="11"/>
      <c r="D16" s="12"/>
      <c r="E16" s="12"/>
      <c r="F16" s="12"/>
      <c r="G16" s="12">
        <v>0</v>
      </c>
    </row>
    <row r="17" spans="1:7">
      <c r="A17" s="6">
        <v>15</v>
      </c>
      <c r="B17" s="11" t="s">
        <v>52</v>
      </c>
      <c r="C17" s="11"/>
      <c r="D17" s="12"/>
      <c r="E17" s="12"/>
      <c r="F17" s="12"/>
      <c r="G17" s="13">
        <f>SUM(G15:G16)</f>
        <v>2250</v>
      </c>
    </row>
  </sheetData>
  <mergeCells count="4">
    <mergeCell ref="A1:G1"/>
    <mergeCell ref="B15:C15"/>
    <mergeCell ref="B16:C16"/>
    <mergeCell ref="B17:C1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chenxu</cp:lastModifiedBy>
  <dcterms:created xsi:type="dcterms:W3CDTF">2006-09-16T00:00:00Z</dcterms:created>
  <dcterms:modified xsi:type="dcterms:W3CDTF">2022-09-15T06:10:07Z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95B3CA1D9E3F49F88A1A140FF50513A5</vt:lpwstr>
  </property>
  <property fmtid="{D5CDD505-2E9C-101B-9397-08002B2CF9AE}" pid="3" name="KSOProductBuildVer">
    <vt:lpwstr>2052-11.1.0.12358</vt:lpwstr>
  </property>
</Properties>
</file>