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5" i="1"/>
  <c r="F6"/>
  <c r="F7"/>
  <c r="F8"/>
  <c r="F9"/>
  <c r="F10"/>
  <c r="F21"/>
  <c r="F20"/>
  <c r="F19"/>
  <c r="F23"/>
  <c r="F24"/>
  <c r="F25"/>
  <c r="F26"/>
  <c r="F22"/>
  <c r="F13"/>
  <c r="F14"/>
  <c r="F15"/>
  <c r="F16"/>
  <c r="F17"/>
  <c r="F12"/>
  <c r="F3"/>
  <c r="F27" l="1"/>
  <c r="F28" s="1"/>
  <c r="F29" s="1"/>
</calcChain>
</file>

<file path=xl/sharedStrings.xml><?xml version="1.0" encoding="utf-8"?>
<sst xmlns="http://schemas.openxmlformats.org/spreadsheetml/2006/main" count="76" uniqueCount="47">
  <si>
    <t>序号</t>
  </si>
  <si>
    <t>产  品  名  称  规  格</t>
  </si>
  <si>
    <t>数量</t>
  </si>
  <si>
    <t>单价</t>
  </si>
  <si>
    <t>金额</t>
  </si>
  <si>
    <t>备  注</t>
  </si>
  <si>
    <t>减震器</t>
  </si>
  <si>
    <t>/</t>
  </si>
  <si>
    <t>含挡雨罩</t>
  </si>
  <si>
    <t>风阀安装费</t>
  </si>
  <si>
    <t>旧风机拆除费</t>
  </si>
  <si>
    <t>吊车费</t>
  </si>
  <si>
    <t>风机安装辅材费</t>
  </si>
  <si>
    <t>风机软接布更换</t>
  </si>
  <si>
    <t>单位</t>
    <phoneticPr fontId="1" type="noConversion"/>
  </si>
  <si>
    <t>套</t>
    <phoneticPr fontId="1" type="noConversion"/>
  </si>
  <si>
    <t>厨房排烟系统（主机9楼顶）</t>
    <phoneticPr fontId="1" type="noConversion"/>
  </si>
  <si>
    <t>㎡</t>
    <phoneticPr fontId="1" type="noConversion"/>
  </si>
  <si>
    <t>蒸菜间排气系统</t>
    <phoneticPr fontId="1" type="noConversion"/>
  </si>
  <si>
    <t>m2</t>
    <phoneticPr fontId="1" type="noConversion"/>
  </si>
  <si>
    <t>个</t>
    <phoneticPr fontId="1" type="noConversion"/>
  </si>
  <si>
    <t>不锈钢风管（蒸菜房）说明：采用304不锈钢制作，厚1.0mm；</t>
    <phoneticPr fontId="1" type="noConversion"/>
  </si>
  <si>
    <t>安装2楼油烟管道位置</t>
    <phoneticPr fontId="1" type="noConversion"/>
  </si>
  <si>
    <t>厨房油烟末端安装调节阀</t>
    <phoneticPr fontId="1" type="noConversion"/>
  </si>
  <si>
    <t>含拆装</t>
    <phoneticPr fontId="1" type="noConversion"/>
  </si>
  <si>
    <t>蒸房旧烟罩拆除费</t>
    <phoneticPr fontId="1" type="noConversion"/>
  </si>
  <si>
    <t>项</t>
    <phoneticPr fontId="1" type="noConversion"/>
  </si>
  <si>
    <t>/</t>
    <phoneticPr fontId="1" type="noConversion"/>
  </si>
  <si>
    <t>厨房烹饪区烟罩调整，含格栅导风板补齐</t>
    <phoneticPr fontId="1" type="noConversion"/>
  </si>
  <si>
    <t>煮饭煮粥排气风机线路维护</t>
    <phoneticPr fontId="1" type="noConversion"/>
  </si>
  <si>
    <t>煮饭煮粥间/蒸菜间风机</t>
    <phoneticPr fontId="1" type="noConversion"/>
  </si>
  <si>
    <t>套</t>
    <phoneticPr fontId="1" type="noConversion"/>
  </si>
  <si>
    <t>利旧（4楼顶风机）</t>
    <phoneticPr fontId="1" type="noConversion"/>
  </si>
  <si>
    <t>含风机托架</t>
    <phoneticPr fontId="1" type="noConversion"/>
  </si>
  <si>
    <t>小计</t>
    <phoneticPr fontId="1" type="noConversion"/>
  </si>
  <si>
    <t>总价</t>
    <phoneticPr fontId="1" type="noConversion"/>
  </si>
  <si>
    <t>不锈钢风管，采用304不锈钢制作，厚1.0mm；</t>
    <phoneticPr fontId="1" type="noConversion"/>
  </si>
  <si>
    <t>不锈钢烟罩（蒸菜房），采用304#不锈钢制作，厚1.0mm；规格：5500*1800</t>
    <phoneticPr fontId="1" type="noConversion"/>
  </si>
  <si>
    <t>不锈钢烟罩（蒸菜房），采用304#不锈钢制作，厚1.0mm；规格：3350*1100</t>
    <phoneticPr fontId="1" type="noConversion"/>
  </si>
  <si>
    <t>5.5KW高压柜机。产地：江苏。柜体采用304不锈钢制作；</t>
    <phoneticPr fontId="1" type="noConversion"/>
  </si>
  <si>
    <t>5.5KW高压柜机。产地：江苏。柜体采用305不锈钢制作；</t>
    <phoneticPr fontId="1" type="noConversion"/>
  </si>
  <si>
    <t>7.5KW高压柜机。产地：江苏。柜体采用304不锈钢制作；</t>
    <phoneticPr fontId="1" type="noConversion"/>
  </si>
  <si>
    <t>不锈钢风阀，产地：江苏。规格：700*400</t>
    <phoneticPr fontId="1" type="noConversion"/>
  </si>
  <si>
    <t>管、利、规、税等</t>
    <phoneticPr fontId="1" type="noConversion"/>
  </si>
  <si>
    <t>18.5KW高压柜机。产地：江苏。柜体采用304不锈钢制作；</t>
    <phoneticPr fontId="1" type="noConversion"/>
  </si>
  <si>
    <t>套</t>
    <phoneticPr fontId="1" type="noConversion"/>
  </si>
  <si>
    <t>含安装支架、配件等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</si>
</sst>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5" fillId="2" borderId="3" xfId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</cellXfs>
  <cellStyles count="2">
    <cellStyle name="常规" xfId="0" builtinId="0"/>
    <cellStyle name="强调文字颜色 3" xfId="1" builtin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workbookViewId="0">
      <selection activeCell="D21" sqref="D21"/>
    </sheetView>
  </sheetViews>
  <sheetFormatPr defaultRowHeight="13.5"/>
  <cols>
    <col min="1" max="1" width="6" bestFit="1" customWidth="1"/>
    <col min="2" max="2" width="65.375" style="8" customWidth="1"/>
    <col min="3" max="3" width="6" style="5" bestFit="1" customWidth="1"/>
    <col min="4" max="6" width="6" bestFit="1" customWidth="1"/>
    <col min="7" max="7" width="21.625" bestFit="1" customWidth="1"/>
  </cols>
  <sheetData>
    <row r="1" spans="1:7" s="5" customFormat="1" ht="15" thickTop="1">
      <c r="A1" s="7" t="s">
        <v>0</v>
      </c>
      <c r="B1" s="6" t="s">
        <v>1</v>
      </c>
      <c r="C1" s="6" t="s">
        <v>14</v>
      </c>
      <c r="D1" s="6" t="s">
        <v>2</v>
      </c>
      <c r="E1" s="6" t="s">
        <v>3</v>
      </c>
      <c r="F1" s="6" t="s">
        <v>4</v>
      </c>
      <c r="G1" s="6" t="s">
        <v>5</v>
      </c>
    </row>
    <row r="2" spans="1:7" ht="14.25">
      <c r="A2" s="12" t="s">
        <v>16</v>
      </c>
      <c r="B2" s="13"/>
      <c r="C2" s="13"/>
      <c r="D2" s="13"/>
      <c r="E2" s="13"/>
      <c r="F2" s="13"/>
      <c r="G2" s="14"/>
    </row>
    <row r="3" spans="1:7" ht="14.25">
      <c r="A3" s="1">
        <v>1</v>
      </c>
      <c r="B3" s="2" t="s">
        <v>23</v>
      </c>
      <c r="C3" s="3" t="s">
        <v>15</v>
      </c>
      <c r="D3" s="3">
        <v>12</v>
      </c>
      <c r="E3" s="3"/>
      <c r="F3" s="3">
        <f>D3*E3</f>
        <v>0</v>
      </c>
      <c r="G3" s="3"/>
    </row>
    <row r="4" spans="1:7" ht="14.25">
      <c r="A4" s="1">
        <v>2</v>
      </c>
      <c r="B4" s="2" t="s">
        <v>44</v>
      </c>
      <c r="C4" s="3" t="s">
        <v>45</v>
      </c>
      <c r="D4" s="3">
        <v>1</v>
      </c>
      <c r="E4" s="3"/>
      <c r="F4" s="3">
        <v>0</v>
      </c>
      <c r="G4" s="3" t="s">
        <v>46</v>
      </c>
    </row>
    <row r="5" spans="1:7" ht="14.25">
      <c r="A5" s="1">
        <v>3</v>
      </c>
      <c r="B5" s="2" t="s">
        <v>13</v>
      </c>
      <c r="C5" s="3" t="s">
        <v>15</v>
      </c>
      <c r="D5" s="3">
        <v>1</v>
      </c>
      <c r="E5" s="3"/>
      <c r="F5" s="3">
        <f t="shared" ref="F5:F10" si="0">D5*E5</f>
        <v>0</v>
      </c>
      <c r="G5" s="3" t="s">
        <v>24</v>
      </c>
    </row>
    <row r="6" spans="1:7" ht="14.25">
      <c r="A6" s="1">
        <v>4</v>
      </c>
      <c r="B6" s="2" t="s">
        <v>6</v>
      </c>
      <c r="C6" s="3" t="s">
        <v>15</v>
      </c>
      <c r="D6" s="3">
        <v>4</v>
      </c>
      <c r="E6" s="3"/>
      <c r="F6" s="3">
        <f t="shared" si="0"/>
        <v>0</v>
      </c>
      <c r="G6" s="3" t="s">
        <v>24</v>
      </c>
    </row>
    <row r="7" spans="1:7" ht="14.25">
      <c r="A7" s="1">
        <v>5</v>
      </c>
      <c r="B7" s="2" t="s">
        <v>36</v>
      </c>
      <c r="C7" s="3" t="s">
        <v>17</v>
      </c>
      <c r="D7" s="3">
        <v>40</v>
      </c>
      <c r="E7" s="3"/>
      <c r="F7" s="3">
        <f t="shared" si="0"/>
        <v>0</v>
      </c>
      <c r="G7" s="3" t="s">
        <v>8</v>
      </c>
    </row>
    <row r="8" spans="1:7" ht="14.25">
      <c r="A8" s="1">
        <v>6</v>
      </c>
      <c r="B8" s="2" t="s">
        <v>42</v>
      </c>
      <c r="C8" s="3" t="s">
        <v>15</v>
      </c>
      <c r="D8" s="3">
        <v>1</v>
      </c>
      <c r="E8" s="3"/>
      <c r="F8" s="3">
        <f t="shared" si="0"/>
        <v>0</v>
      </c>
      <c r="G8" s="3" t="s">
        <v>22</v>
      </c>
    </row>
    <row r="9" spans="1:7" ht="14.25">
      <c r="A9" s="1">
        <v>7</v>
      </c>
      <c r="B9" s="2" t="s">
        <v>9</v>
      </c>
      <c r="C9" s="3" t="s">
        <v>26</v>
      </c>
      <c r="D9" s="3">
        <v>1</v>
      </c>
      <c r="E9" s="3"/>
      <c r="F9" s="3">
        <f t="shared" si="0"/>
        <v>0</v>
      </c>
      <c r="G9" s="3" t="s">
        <v>7</v>
      </c>
    </row>
    <row r="10" spans="1:7" ht="14.25">
      <c r="A10" s="1">
        <v>8</v>
      </c>
      <c r="B10" s="2" t="s">
        <v>28</v>
      </c>
      <c r="C10" s="3" t="s">
        <v>26</v>
      </c>
      <c r="D10" s="3">
        <v>1</v>
      </c>
      <c r="E10" s="3"/>
      <c r="F10" s="3">
        <f t="shared" si="0"/>
        <v>0</v>
      </c>
      <c r="G10" s="4" t="s">
        <v>27</v>
      </c>
    </row>
    <row r="11" spans="1:7" ht="14.25">
      <c r="A11" s="15" t="s">
        <v>18</v>
      </c>
      <c r="B11" s="16"/>
      <c r="C11" s="16"/>
      <c r="D11" s="16"/>
      <c r="E11" s="16"/>
      <c r="F11" s="16"/>
      <c r="G11" s="17"/>
    </row>
    <row r="12" spans="1:7" ht="14.25">
      <c r="A12" s="1">
        <v>9</v>
      </c>
      <c r="B12" s="2" t="s">
        <v>41</v>
      </c>
      <c r="C12" s="3" t="s">
        <v>15</v>
      </c>
      <c r="D12" s="3">
        <v>1</v>
      </c>
      <c r="E12" s="3"/>
      <c r="F12" s="3">
        <f>D12*E12</f>
        <v>0</v>
      </c>
      <c r="G12" s="3" t="s">
        <v>33</v>
      </c>
    </row>
    <row r="13" spans="1:7" ht="14.25">
      <c r="A13" s="1">
        <v>10</v>
      </c>
      <c r="B13" s="2" t="s">
        <v>25</v>
      </c>
      <c r="C13" s="3" t="s">
        <v>26</v>
      </c>
      <c r="D13" s="3">
        <v>1</v>
      </c>
      <c r="E13" s="3"/>
      <c r="F13" s="3">
        <f t="shared" ref="F13:F17" si="1">D13*E13</f>
        <v>0</v>
      </c>
      <c r="G13" s="4" t="s">
        <v>7</v>
      </c>
    </row>
    <row r="14" spans="1:7" ht="14.25">
      <c r="A14" s="1">
        <v>11</v>
      </c>
      <c r="B14" s="2" t="s">
        <v>6</v>
      </c>
      <c r="C14" s="3" t="s">
        <v>20</v>
      </c>
      <c r="D14" s="3">
        <v>4</v>
      </c>
      <c r="E14" s="3"/>
      <c r="F14" s="3">
        <f t="shared" si="1"/>
        <v>0</v>
      </c>
      <c r="G14" s="3" t="s">
        <v>24</v>
      </c>
    </row>
    <row r="15" spans="1:7" ht="28.5">
      <c r="A15" s="1">
        <v>12</v>
      </c>
      <c r="B15" s="2" t="s">
        <v>37</v>
      </c>
      <c r="C15" s="3" t="s">
        <v>19</v>
      </c>
      <c r="D15" s="3">
        <v>9.9</v>
      </c>
      <c r="E15" s="3"/>
      <c r="F15" s="3">
        <f t="shared" si="1"/>
        <v>0</v>
      </c>
      <c r="G15" s="3" t="s">
        <v>7</v>
      </c>
    </row>
    <row r="16" spans="1:7" ht="28.5">
      <c r="A16" s="1">
        <v>13</v>
      </c>
      <c r="B16" s="2" t="s">
        <v>38</v>
      </c>
      <c r="C16" s="3" t="s">
        <v>19</v>
      </c>
      <c r="D16" s="3">
        <v>3.7</v>
      </c>
      <c r="E16" s="3"/>
      <c r="F16" s="3">
        <f t="shared" si="1"/>
        <v>0</v>
      </c>
      <c r="G16" s="3" t="s">
        <v>7</v>
      </c>
    </row>
    <row r="17" spans="1:7" ht="14.25">
      <c r="A17" s="1">
        <v>14</v>
      </c>
      <c r="B17" s="2" t="s">
        <v>21</v>
      </c>
      <c r="C17" s="3" t="s">
        <v>19</v>
      </c>
      <c r="D17" s="3">
        <v>30</v>
      </c>
      <c r="E17" s="3"/>
      <c r="F17" s="3">
        <f t="shared" si="1"/>
        <v>0</v>
      </c>
      <c r="G17" s="3" t="s">
        <v>7</v>
      </c>
    </row>
    <row r="18" spans="1:7" ht="14.25">
      <c r="A18" s="15" t="s">
        <v>30</v>
      </c>
      <c r="B18" s="16"/>
      <c r="C18" s="16"/>
      <c r="D18" s="16"/>
      <c r="E18" s="16"/>
      <c r="F18" s="16"/>
      <c r="G18" s="17"/>
    </row>
    <row r="19" spans="1:7" ht="14.25">
      <c r="A19" s="1">
        <v>15</v>
      </c>
      <c r="B19" s="2" t="s">
        <v>39</v>
      </c>
      <c r="C19" s="3" t="s">
        <v>31</v>
      </c>
      <c r="D19" s="3">
        <v>1</v>
      </c>
      <c r="E19" s="3"/>
      <c r="F19" s="3">
        <f>D19*E19</f>
        <v>0</v>
      </c>
      <c r="G19" s="4" t="s">
        <v>33</v>
      </c>
    </row>
    <row r="20" spans="1:7" ht="14.25">
      <c r="A20" s="1">
        <v>16</v>
      </c>
      <c r="B20" s="2" t="s">
        <v>40</v>
      </c>
      <c r="C20" s="3" t="s">
        <v>31</v>
      </c>
      <c r="D20" s="3">
        <v>1</v>
      </c>
      <c r="E20" s="3"/>
      <c r="F20" s="3">
        <f>D20*E20</f>
        <v>0</v>
      </c>
      <c r="G20" s="4" t="s">
        <v>32</v>
      </c>
    </row>
    <row r="21" spans="1:7" ht="14.25">
      <c r="A21" s="1">
        <v>17</v>
      </c>
      <c r="B21" s="2" t="s">
        <v>6</v>
      </c>
      <c r="C21" s="3" t="s">
        <v>15</v>
      </c>
      <c r="D21" s="3">
        <v>8</v>
      </c>
      <c r="E21" s="3"/>
      <c r="F21" s="3">
        <f>D21*E21</f>
        <v>0</v>
      </c>
      <c r="G21" s="3" t="s">
        <v>24</v>
      </c>
    </row>
    <row r="22" spans="1:7" ht="14.25">
      <c r="A22" s="1">
        <v>18</v>
      </c>
      <c r="B22" s="2" t="s">
        <v>10</v>
      </c>
      <c r="C22" s="3" t="s">
        <v>15</v>
      </c>
      <c r="D22" s="3">
        <v>4</v>
      </c>
      <c r="E22" s="3"/>
      <c r="F22" s="3">
        <f>D22*E22</f>
        <v>0</v>
      </c>
      <c r="G22" s="4" t="s">
        <v>7</v>
      </c>
    </row>
    <row r="23" spans="1:7" ht="14.25">
      <c r="A23" s="1">
        <v>19</v>
      </c>
      <c r="B23" s="2" t="s">
        <v>12</v>
      </c>
      <c r="C23" s="3" t="s">
        <v>15</v>
      </c>
      <c r="D23" s="3">
        <v>4</v>
      </c>
      <c r="E23" s="3"/>
      <c r="F23" s="3">
        <f t="shared" ref="F23:F26" si="2">D23*E23</f>
        <v>0</v>
      </c>
      <c r="G23" s="4" t="s">
        <v>7</v>
      </c>
    </row>
    <row r="24" spans="1:7" ht="14.25">
      <c r="A24" s="1">
        <v>20</v>
      </c>
      <c r="B24" s="2" t="s">
        <v>13</v>
      </c>
      <c r="C24" s="3" t="s">
        <v>15</v>
      </c>
      <c r="D24" s="3">
        <v>3</v>
      </c>
      <c r="E24" s="3"/>
      <c r="F24" s="3">
        <f t="shared" si="2"/>
        <v>0</v>
      </c>
      <c r="G24" s="4"/>
    </row>
    <row r="25" spans="1:7" ht="14.25">
      <c r="A25" s="1">
        <v>21</v>
      </c>
      <c r="B25" s="2" t="s">
        <v>11</v>
      </c>
      <c r="C25" s="3" t="s">
        <v>26</v>
      </c>
      <c r="D25" s="3">
        <v>1</v>
      </c>
      <c r="E25" s="3"/>
      <c r="F25" s="3">
        <f t="shared" si="2"/>
        <v>0</v>
      </c>
      <c r="G25" s="4" t="s">
        <v>7</v>
      </c>
    </row>
    <row r="26" spans="1:7" ht="14.25">
      <c r="A26" s="1">
        <v>22</v>
      </c>
      <c r="B26" s="2" t="s">
        <v>29</v>
      </c>
      <c r="C26" s="3" t="s">
        <v>26</v>
      </c>
      <c r="D26" s="3">
        <v>1</v>
      </c>
      <c r="E26" s="3"/>
      <c r="F26" s="3">
        <f t="shared" si="2"/>
        <v>0</v>
      </c>
      <c r="G26" s="4"/>
    </row>
    <row r="27" spans="1:7" ht="14.25">
      <c r="A27" s="11" t="s">
        <v>34</v>
      </c>
      <c r="B27" s="11"/>
      <c r="C27" s="11"/>
      <c r="D27" s="11"/>
      <c r="E27" s="11"/>
      <c r="F27" s="9">
        <f>SUM(F3:F26)</f>
        <v>0</v>
      </c>
      <c r="G27" s="10"/>
    </row>
    <row r="28" spans="1:7" ht="14.25">
      <c r="A28" s="11" t="s">
        <v>43</v>
      </c>
      <c r="B28" s="11"/>
      <c r="C28" s="11"/>
      <c r="D28" s="11"/>
      <c r="E28" s="11"/>
      <c r="F28" s="9">
        <f>F27*0.22</f>
        <v>0</v>
      </c>
      <c r="G28" s="10"/>
    </row>
    <row r="29" spans="1:7" ht="14.25">
      <c r="A29" s="11" t="s">
        <v>35</v>
      </c>
      <c r="B29" s="11"/>
      <c r="C29" s="11"/>
      <c r="D29" s="11"/>
      <c r="E29" s="11"/>
      <c r="F29" s="9">
        <f>SUM(F27:F28)</f>
        <v>0</v>
      </c>
      <c r="G29" s="10"/>
    </row>
  </sheetData>
  <mergeCells count="6">
    <mergeCell ref="A29:E29"/>
    <mergeCell ref="A2:G2"/>
    <mergeCell ref="A11:G11"/>
    <mergeCell ref="A18:G18"/>
    <mergeCell ref="A27:E27"/>
    <mergeCell ref="A28:E2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2022-07-25T07:18:29Z</dcterms:modified>
</cp:coreProperties>
</file>