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H33" i="1"/>
  <c r="K25"/>
</calcChain>
</file>

<file path=xl/sharedStrings.xml><?xml version="1.0" encoding="utf-8"?>
<sst xmlns="http://schemas.openxmlformats.org/spreadsheetml/2006/main" count="173" uniqueCount="89">
  <si>
    <t>安全阀</t>
  </si>
  <si>
    <t>序号</t>
  </si>
  <si>
    <t>设备代码</t>
  </si>
  <si>
    <t>编号</t>
  </si>
  <si>
    <t>地点</t>
  </si>
  <si>
    <t>设备</t>
  </si>
  <si>
    <t>安全阀型号</t>
  </si>
  <si>
    <t>安全阀类型</t>
  </si>
  <si>
    <t>工作压力</t>
  </si>
  <si>
    <t>整定压力</t>
  </si>
  <si>
    <t>介质</t>
  </si>
  <si>
    <t>数量</t>
  </si>
  <si>
    <t>215010110202000180</t>
  </si>
  <si>
    <t>5DZ20142</t>
  </si>
  <si>
    <t>龙湾</t>
  </si>
  <si>
    <t>液氧罐                        容15浙C00532(20)</t>
  </si>
  <si>
    <t>DA-10A2</t>
  </si>
  <si>
    <t>DN10螺纹</t>
  </si>
  <si>
    <t>氧气</t>
  </si>
  <si>
    <t>DA-25A1</t>
  </si>
  <si>
    <t>DN25螺纹</t>
  </si>
  <si>
    <t>215010110202000171</t>
  </si>
  <si>
    <t>5DZ20144</t>
  </si>
  <si>
    <t>液氧罐                        容15浙C00530(20)</t>
  </si>
  <si>
    <t>215010110202000210</t>
  </si>
  <si>
    <t>5DZ20145</t>
  </si>
  <si>
    <t>液氧罐                        容15浙C00529(20)</t>
  </si>
  <si>
    <t>215010110202000181</t>
  </si>
  <si>
    <t>5DZ20146</t>
  </si>
  <si>
    <t>液氧罐                        容15浙C00531(20)</t>
  </si>
  <si>
    <t>215010116202001164</t>
  </si>
  <si>
    <t>20YLZ04100517</t>
  </si>
  <si>
    <t>康复</t>
  </si>
  <si>
    <t>液氧罐                        容15浙C00146(21)</t>
  </si>
  <si>
    <t>PRV9432T350</t>
  </si>
  <si>
    <t>DA22F-40P</t>
  </si>
  <si>
    <t>215010116202001148</t>
  </si>
  <si>
    <t>20YLZ04100518</t>
  </si>
  <si>
    <t>液氧罐                        容15浙C00145(21)</t>
  </si>
  <si>
    <t>110010934201800023</t>
  </si>
  <si>
    <t>2018G023</t>
  </si>
  <si>
    <t>蒸汽锅炉      锅10浙C00070(20)</t>
  </si>
  <si>
    <t>A48Y-16C</t>
  </si>
  <si>
    <t>DN50法兰</t>
  </si>
  <si>
    <t>蒸汽</t>
  </si>
  <si>
    <t>110010934201800024</t>
  </si>
  <si>
    <t>2018G024</t>
  </si>
  <si>
    <t>蒸汽锅炉      锅10浙C00071(20)</t>
  </si>
  <si>
    <t>闪蒸罐</t>
  </si>
  <si>
    <t>DN40法兰</t>
  </si>
  <si>
    <t>压力管道</t>
  </si>
  <si>
    <t>DN25法兰</t>
  </si>
  <si>
    <t>SV60-7DS</t>
  </si>
  <si>
    <t>DN32法兰</t>
  </si>
  <si>
    <t>DN20法兰</t>
  </si>
  <si>
    <t>合计</t>
  </si>
  <si>
    <t>名称</t>
  </si>
  <si>
    <t>型号</t>
  </si>
  <si>
    <t>量程</t>
  </si>
  <si>
    <t>级别</t>
  </si>
  <si>
    <t>丝口螺纹</t>
  </si>
  <si>
    <t>压力表</t>
  </si>
  <si>
    <t>氧气禁油压力表</t>
  </si>
  <si>
    <t>Y100</t>
  </si>
  <si>
    <t>0-2.5Mpa</t>
  </si>
  <si>
    <t>1.6级</t>
  </si>
  <si>
    <t>四分</t>
  </si>
  <si>
    <t>氧气压力表</t>
  </si>
  <si>
    <t>0-1.6Mpa</t>
  </si>
  <si>
    <t>0-1.0Mpa</t>
  </si>
  <si>
    <t>合计</t>
    <phoneticPr fontId="5" type="noConversion"/>
  </si>
  <si>
    <t>数量</t>
    <phoneticPr fontId="5" type="noConversion"/>
  </si>
  <si>
    <t>1、报价包含以上设备质监局校验费，压力表安全阀需要质监局校验合格后送货。</t>
    <phoneticPr fontId="5" type="noConversion"/>
  </si>
  <si>
    <t>2、报价高于34500元，此报价作废。</t>
    <phoneticPr fontId="5" type="noConversion"/>
  </si>
  <si>
    <t>3、压力表需要送温州市鹿城区汤家桥南路质检大楼1层，温州市计量科学研究院，检验后送来</t>
    <phoneticPr fontId="5" type="noConversion"/>
  </si>
  <si>
    <t>4、安全阀需要送温州市鹿城区丰门街道中国鞋都一期31号地块，温州市特种设备检测科学研究院，校验后再送来</t>
    <phoneticPr fontId="5" type="noConversion"/>
  </si>
  <si>
    <t>其他要求</t>
    <phoneticPr fontId="5" type="noConversion"/>
  </si>
  <si>
    <t>1.技术标1份：</t>
  </si>
  <si>
    <t>③ 产品销售业绩（如有）</t>
  </si>
  <si>
    <t>2.商务标1份（需密封在信封内）。</t>
  </si>
  <si>
    <t>① 供应商三证复印件（企业组织机构代码、税务登记证、营业执照复印件）</t>
    <phoneticPr fontId="5" type="noConversion"/>
  </si>
  <si>
    <t>商务标价格包含货物到达甲方指定位置并能正常使用所需的一切费用，包括但不限于包装费、运输费、装卸费、税费等。</t>
    <phoneticPr fontId="5" type="noConversion"/>
  </si>
  <si>
    <t>② 详细产品参数和介绍（包括产品规格、材料、保质期、售后服务及交货期等）</t>
    <phoneticPr fontId="5" type="noConversion"/>
  </si>
  <si>
    <t>④ 其他供应商认为需要提供的文件</t>
    <phoneticPr fontId="5" type="noConversion"/>
  </si>
  <si>
    <t xml:space="preserve"> </t>
    <phoneticPr fontId="5" type="noConversion"/>
  </si>
  <si>
    <t>对规格要求有问题，请联系后勤保障部 杨老师 85676865</t>
    <phoneticPr fontId="5" type="noConversion"/>
  </si>
  <si>
    <t>康复</t>
    <phoneticPr fontId="5" type="noConversion"/>
  </si>
  <si>
    <t>于60000元</t>
    <phoneticPr fontId="5" type="noConversion"/>
  </si>
  <si>
    <t>报价作废</t>
    <phoneticPr fontId="5" type="noConversion"/>
  </si>
</sst>
</file>

<file path=xl/styles.xml><?xml version="1.0" encoding="utf-8"?>
<styleSheet xmlns="http://schemas.openxmlformats.org/spreadsheetml/2006/main">
  <numFmts count="1">
    <numFmt numFmtId="176" formatCode="0.00_ "/>
  </numFmts>
  <fonts count="11">
    <font>
      <sz val="11"/>
      <color theme="1"/>
      <name val="宋体"/>
      <charset val="134"/>
      <scheme val="minor"/>
    </font>
    <font>
      <sz val="12"/>
      <name val="宋体"/>
      <family val="3"/>
      <charset val="134"/>
    </font>
    <font>
      <sz val="18"/>
      <name val="宋体"/>
      <family val="3"/>
      <charset val="134"/>
    </font>
    <font>
      <sz val="9"/>
      <name val="宋体"/>
      <family val="3"/>
      <charset val="134"/>
    </font>
    <font>
      <sz val="11"/>
      <name val="宋体"/>
      <family val="3"/>
      <charset val="134"/>
    </font>
    <font>
      <sz val="9"/>
      <name val="宋体"/>
      <family val="3"/>
      <charset val="134"/>
      <scheme val="minor"/>
    </font>
    <font>
      <sz val="11"/>
      <color theme="1"/>
      <name val="宋体"/>
      <family val="3"/>
      <charset val="134"/>
      <scheme val="minor"/>
    </font>
    <font>
      <sz val="10.5"/>
      <color theme="1"/>
      <name val="宋体"/>
      <family val="3"/>
      <charset val="134"/>
    </font>
    <font>
      <b/>
      <sz val="11"/>
      <color theme="1"/>
      <name val="宋体"/>
      <family val="3"/>
      <charset val="134"/>
      <scheme val="minor"/>
    </font>
    <font>
      <sz val="12"/>
      <color theme="1"/>
      <name val="宋体"/>
      <family val="3"/>
      <charset val="134"/>
    </font>
    <font>
      <b/>
      <sz val="12"/>
      <color theme="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Fill="1" applyBorder="1" applyAlignment="1"/>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shrinkToFit="1"/>
    </xf>
    <xf numFmtId="176"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xf numFmtId="0" fontId="0" fillId="0" borderId="0" xfId="0" applyBorder="1">
      <alignment vertical="center"/>
    </xf>
    <xf numFmtId="0" fontId="1" fillId="0" borderId="2" xfId="0" applyFont="1" applyFill="1" applyBorder="1" applyAlignment="1">
      <alignment horizontal="center" vertical="center"/>
    </xf>
    <xf numFmtId="0" fontId="1" fillId="0" borderId="0" xfId="0" applyFont="1" applyFill="1" applyBorder="1" applyAlignment="1">
      <alignment vertical="center"/>
    </xf>
    <xf numFmtId="0" fontId="7"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0" xfId="0" applyFont="1" applyFill="1" applyBorder="1" applyAlignment="1">
      <alignment horizontal="center"/>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48"/>
  <sheetViews>
    <sheetView tabSelected="1" topLeftCell="A25" workbookViewId="0">
      <selection activeCell="H46" sqref="H46"/>
    </sheetView>
  </sheetViews>
  <sheetFormatPr defaultColWidth="9" defaultRowHeight="13.5"/>
  <cols>
    <col min="6" max="6" width="12.75" bestFit="1" customWidth="1"/>
  </cols>
  <sheetData>
    <row r="1" spans="1:11" s="1" customFormat="1" ht="22.5">
      <c r="A1" s="29" t="s">
        <v>0</v>
      </c>
      <c r="B1" s="29"/>
      <c r="C1" s="29"/>
      <c r="D1" s="29"/>
      <c r="E1" s="29"/>
      <c r="F1" s="29"/>
      <c r="G1" s="29"/>
      <c r="H1" s="29"/>
      <c r="I1" s="29"/>
      <c r="J1" s="29"/>
      <c r="K1" s="29"/>
    </row>
    <row r="2" spans="1:11" s="1" customFormat="1" ht="14.25">
      <c r="A2" s="11" t="s">
        <v>1</v>
      </c>
      <c r="B2" s="2" t="s">
        <v>2</v>
      </c>
      <c r="C2" s="2" t="s">
        <v>3</v>
      </c>
      <c r="D2" s="3" t="s">
        <v>4</v>
      </c>
      <c r="E2" s="3" t="s">
        <v>5</v>
      </c>
      <c r="F2" s="3" t="s">
        <v>6</v>
      </c>
      <c r="G2" s="4" t="s">
        <v>7</v>
      </c>
      <c r="H2" s="3" t="s">
        <v>8</v>
      </c>
      <c r="I2" s="3" t="s">
        <v>9</v>
      </c>
      <c r="J2" s="3" t="s">
        <v>10</v>
      </c>
      <c r="K2" s="11" t="s">
        <v>11</v>
      </c>
    </row>
    <row r="3" spans="1:11" s="1" customFormat="1" ht="22.5" customHeight="1">
      <c r="A3" s="30">
        <v>1</v>
      </c>
      <c r="B3" s="31" t="s">
        <v>12</v>
      </c>
      <c r="C3" s="32" t="s">
        <v>13</v>
      </c>
      <c r="D3" s="34" t="s">
        <v>14</v>
      </c>
      <c r="E3" s="35" t="s">
        <v>15</v>
      </c>
      <c r="F3" s="2" t="s">
        <v>16</v>
      </c>
      <c r="G3" s="2" t="s">
        <v>17</v>
      </c>
      <c r="H3" s="2">
        <v>2.5</v>
      </c>
      <c r="I3" s="2">
        <v>2.75</v>
      </c>
      <c r="J3" s="2" t="s">
        <v>18</v>
      </c>
      <c r="K3" s="11">
        <v>5</v>
      </c>
    </row>
    <row r="4" spans="1:11" s="1" customFormat="1" ht="22.5" customHeight="1">
      <c r="A4" s="30"/>
      <c r="B4" s="31"/>
      <c r="C4" s="32"/>
      <c r="D4" s="34"/>
      <c r="E4" s="35"/>
      <c r="F4" s="2" t="s">
        <v>19</v>
      </c>
      <c r="G4" s="2" t="s">
        <v>20</v>
      </c>
      <c r="H4" s="2">
        <v>1.53</v>
      </c>
      <c r="I4" s="2">
        <v>1.68</v>
      </c>
      <c r="J4" s="2" t="s">
        <v>18</v>
      </c>
      <c r="K4" s="11">
        <v>2</v>
      </c>
    </row>
    <row r="5" spans="1:11" s="1" customFormat="1" ht="22.5" customHeight="1">
      <c r="A5" s="30">
        <v>2</v>
      </c>
      <c r="B5" s="31" t="s">
        <v>21</v>
      </c>
      <c r="C5" s="32" t="s">
        <v>22</v>
      </c>
      <c r="D5" s="34" t="s">
        <v>14</v>
      </c>
      <c r="E5" s="35" t="s">
        <v>23</v>
      </c>
      <c r="F5" s="2" t="s">
        <v>16</v>
      </c>
      <c r="G5" s="2" t="s">
        <v>17</v>
      </c>
      <c r="H5" s="2">
        <v>2.5</v>
      </c>
      <c r="I5" s="2">
        <v>2.75</v>
      </c>
      <c r="J5" s="2" t="s">
        <v>18</v>
      </c>
      <c r="K5" s="11">
        <v>5</v>
      </c>
    </row>
    <row r="6" spans="1:11" s="1" customFormat="1" ht="22.5" customHeight="1">
      <c r="A6" s="30"/>
      <c r="B6" s="31"/>
      <c r="C6" s="32"/>
      <c r="D6" s="34"/>
      <c r="E6" s="35"/>
      <c r="F6" s="2" t="s">
        <v>19</v>
      </c>
      <c r="G6" s="2" t="s">
        <v>20</v>
      </c>
      <c r="H6" s="2">
        <v>1.53</v>
      </c>
      <c r="I6" s="2">
        <v>1.68</v>
      </c>
      <c r="J6" s="2" t="s">
        <v>18</v>
      </c>
      <c r="K6" s="11">
        <v>2</v>
      </c>
    </row>
    <row r="7" spans="1:11" s="1" customFormat="1" ht="22.5" customHeight="1">
      <c r="A7" s="30">
        <v>3</v>
      </c>
      <c r="B7" s="31" t="s">
        <v>24</v>
      </c>
      <c r="C7" s="32" t="s">
        <v>25</v>
      </c>
      <c r="D7" s="34" t="s">
        <v>14</v>
      </c>
      <c r="E7" s="35" t="s">
        <v>26</v>
      </c>
      <c r="F7" s="2" t="s">
        <v>16</v>
      </c>
      <c r="G7" s="2" t="s">
        <v>17</v>
      </c>
      <c r="H7" s="2">
        <v>2.5</v>
      </c>
      <c r="I7" s="2">
        <v>2.75</v>
      </c>
      <c r="J7" s="2" t="s">
        <v>18</v>
      </c>
      <c r="K7" s="11">
        <v>5</v>
      </c>
    </row>
    <row r="8" spans="1:11" s="1" customFormat="1" ht="22.5" customHeight="1">
      <c r="A8" s="30"/>
      <c r="B8" s="31"/>
      <c r="C8" s="32"/>
      <c r="D8" s="34"/>
      <c r="E8" s="35"/>
      <c r="F8" s="2" t="s">
        <v>19</v>
      </c>
      <c r="G8" s="2" t="s">
        <v>20</v>
      </c>
      <c r="H8" s="2">
        <v>1.53</v>
      </c>
      <c r="I8" s="2">
        <v>1.68</v>
      </c>
      <c r="J8" s="2" t="s">
        <v>18</v>
      </c>
      <c r="K8" s="11">
        <v>2</v>
      </c>
    </row>
    <row r="9" spans="1:11" s="1" customFormat="1" ht="22.5" customHeight="1">
      <c r="A9" s="30">
        <v>4</v>
      </c>
      <c r="B9" s="31" t="s">
        <v>27</v>
      </c>
      <c r="C9" s="32" t="s">
        <v>28</v>
      </c>
      <c r="D9" s="34" t="s">
        <v>14</v>
      </c>
      <c r="E9" s="35" t="s">
        <v>29</v>
      </c>
      <c r="F9" s="2" t="s">
        <v>16</v>
      </c>
      <c r="G9" s="2" t="s">
        <v>17</v>
      </c>
      <c r="H9" s="2">
        <v>2.5</v>
      </c>
      <c r="I9" s="2">
        <v>2.75</v>
      </c>
      <c r="J9" s="2" t="s">
        <v>18</v>
      </c>
      <c r="K9" s="11">
        <v>5</v>
      </c>
    </row>
    <row r="10" spans="1:11" s="1" customFormat="1" ht="22.5" customHeight="1">
      <c r="A10" s="30"/>
      <c r="B10" s="31"/>
      <c r="C10" s="32"/>
      <c r="D10" s="34"/>
      <c r="E10" s="35"/>
      <c r="F10" s="2" t="s">
        <v>19</v>
      </c>
      <c r="G10" s="2" t="s">
        <v>20</v>
      </c>
      <c r="H10" s="2">
        <v>1.53</v>
      </c>
      <c r="I10" s="2">
        <v>1.68</v>
      </c>
      <c r="J10" s="2" t="s">
        <v>18</v>
      </c>
      <c r="K10" s="11">
        <v>2</v>
      </c>
    </row>
    <row r="11" spans="1:11" s="1" customFormat="1" ht="22.5" customHeight="1">
      <c r="A11" s="30">
        <v>5</v>
      </c>
      <c r="B11" s="31" t="s">
        <v>30</v>
      </c>
      <c r="C11" s="33" t="s">
        <v>31</v>
      </c>
      <c r="D11" s="34" t="s">
        <v>86</v>
      </c>
      <c r="E11" s="35" t="s">
        <v>33</v>
      </c>
      <c r="F11" s="2" t="s">
        <v>34</v>
      </c>
      <c r="G11" s="2" t="s">
        <v>17</v>
      </c>
      <c r="H11" s="2">
        <v>2.17</v>
      </c>
      <c r="I11" s="2">
        <v>2.41</v>
      </c>
      <c r="J11" s="2" t="s">
        <v>18</v>
      </c>
      <c r="K11" s="11">
        <v>4</v>
      </c>
    </row>
    <row r="12" spans="1:11" s="1" customFormat="1" ht="22.5" customHeight="1">
      <c r="A12" s="30"/>
      <c r="B12" s="31"/>
      <c r="C12" s="33"/>
      <c r="D12" s="34"/>
      <c r="E12" s="35"/>
      <c r="F12" s="2" t="s">
        <v>35</v>
      </c>
      <c r="G12" s="2" t="s">
        <v>20</v>
      </c>
      <c r="H12" s="2">
        <v>0.95</v>
      </c>
      <c r="I12" s="2">
        <v>1.05</v>
      </c>
      <c r="J12" s="2" t="s">
        <v>18</v>
      </c>
      <c r="K12" s="11">
        <v>2</v>
      </c>
    </row>
    <row r="13" spans="1:11" s="1" customFormat="1" ht="22.5" customHeight="1">
      <c r="A13" s="30">
        <v>6</v>
      </c>
      <c r="B13" s="31" t="s">
        <v>36</v>
      </c>
      <c r="C13" s="33" t="s">
        <v>37</v>
      </c>
      <c r="D13" s="34" t="s">
        <v>32</v>
      </c>
      <c r="E13" s="35" t="s">
        <v>38</v>
      </c>
      <c r="F13" s="2" t="s">
        <v>34</v>
      </c>
      <c r="G13" s="2" t="s">
        <v>17</v>
      </c>
      <c r="H13" s="2">
        <v>2.17</v>
      </c>
      <c r="I13" s="2">
        <v>2.41</v>
      </c>
      <c r="J13" s="2" t="s">
        <v>18</v>
      </c>
      <c r="K13" s="11">
        <v>4</v>
      </c>
    </row>
    <row r="14" spans="1:11" s="1" customFormat="1" ht="22.5" customHeight="1">
      <c r="A14" s="30"/>
      <c r="B14" s="31"/>
      <c r="C14" s="33"/>
      <c r="D14" s="34"/>
      <c r="E14" s="35"/>
      <c r="F14" s="2" t="s">
        <v>35</v>
      </c>
      <c r="G14" s="2" t="s">
        <v>20</v>
      </c>
      <c r="H14" s="2">
        <v>0.95</v>
      </c>
      <c r="I14" s="2">
        <v>1.05</v>
      </c>
      <c r="J14" s="2" t="s">
        <v>18</v>
      </c>
      <c r="K14" s="11">
        <v>2</v>
      </c>
    </row>
    <row r="15" spans="1:11" s="1" customFormat="1" ht="22.5" customHeight="1">
      <c r="A15" s="30">
        <v>7</v>
      </c>
      <c r="B15" s="31" t="s">
        <v>39</v>
      </c>
      <c r="C15" s="33" t="s">
        <v>40</v>
      </c>
      <c r="D15" s="34" t="s">
        <v>14</v>
      </c>
      <c r="E15" s="35" t="s">
        <v>41</v>
      </c>
      <c r="F15" s="2" t="s">
        <v>42</v>
      </c>
      <c r="G15" s="2" t="s">
        <v>43</v>
      </c>
      <c r="H15" s="5">
        <v>1</v>
      </c>
      <c r="I15" s="2">
        <v>1.04</v>
      </c>
      <c r="J15" s="2" t="s">
        <v>44</v>
      </c>
      <c r="K15" s="11">
        <v>1</v>
      </c>
    </row>
    <row r="16" spans="1:11" s="1" customFormat="1" ht="22.5" customHeight="1">
      <c r="A16" s="30"/>
      <c r="B16" s="31"/>
      <c r="C16" s="33"/>
      <c r="D16" s="34"/>
      <c r="E16" s="35"/>
      <c r="F16" s="2" t="s">
        <v>42</v>
      </c>
      <c r="G16" s="2" t="s">
        <v>43</v>
      </c>
      <c r="H16" s="5">
        <v>1</v>
      </c>
      <c r="I16" s="2">
        <v>1.06</v>
      </c>
      <c r="J16" s="2" t="s">
        <v>44</v>
      </c>
      <c r="K16" s="11">
        <v>1</v>
      </c>
    </row>
    <row r="17" spans="1:14" s="1" customFormat="1" ht="22.5" customHeight="1">
      <c r="A17" s="30">
        <v>8</v>
      </c>
      <c r="B17" s="31" t="s">
        <v>45</v>
      </c>
      <c r="C17" s="33" t="s">
        <v>46</v>
      </c>
      <c r="D17" s="34" t="s">
        <v>14</v>
      </c>
      <c r="E17" s="35" t="s">
        <v>47</v>
      </c>
      <c r="F17" s="2" t="s">
        <v>42</v>
      </c>
      <c r="G17" s="2" t="s">
        <v>43</v>
      </c>
      <c r="H17" s="5">
        <v>1</v>
      </c>
      <c r="I17" s="2">
        <v>1.04</v>
      </c>
      <c r="J17" s="2" t="s">
        <v>44</v>
      </c>
      <c r="K17" s="11">
        <v>1</v>
      </c>
    </row>
    <row r="18" spans="1:14" s="1" customFormat="1" ht="22.5" customHeight="1">
      <c r="A18" s="30"/>
      <c r="B18" s="31"/>
      <c r="C18" s="33"/>
      <c r="D18" s="34"/>
      <c r="E18" s="35"/>
      <c r="F18" s="2" t="s">
        <v>42</v>
      </c>
      <c r="G18" s="2" t="s">
        <v>43</v>
      </c>
      <c r="H18" s="5">
        <v>1</v>
      </c>
      <c r="I18" s="2">
        <v>1.06</v>
      </c>
      <c r="J18" s="2" t="s">
        <v>44</v>
      </c>
      <c r="K18" s="11">
        <v>1</v>
      </c>
    </row>
    <row r="19" spans="1:14" s="1" customFormat="1" ht="22.5" customHeight="1">
      <c r="A19" s="11">
        <v>9</v>
      </c>
      <c r="B19" s="6"/>
      <c r="C19" s="7">
        <v>201900047</v>
      </c>
      <c r="D19" s="8" t="s">
        <v>14</v>
      </c>
      <c r="E19" s="9" t="s">
        <v>48</v>
      </c>
      <c r="F19" s="2" t="s">
        <v>42</v>
      </c>
      <c r="G19" s="2" t="s">
        <v>49</v>
      </c>
      <c r="H19" s="5">
        <v>0.45</v>
      </c>
      <c r="I19" s="5">
        <v>0.5</v>
      </c>
      <c r="J19" s="2" t="s">
        <v>44</v>
      </c>
      <c r="K19" s="11">
        <v>1</v>
      </c>
    </row>
    <row r="20" spans="1:14" s="1" customFormat="1" ht="22.5" customHeight="1">
      <c r="A20" s="11">
        <v>10</v>
      </c>
      <c r="B20" s="6"/>
      <c r="C20" s="7"/>
      <c r="D20" s="8" t="s">
        <v>14</v>
      </c>
      <c r="E20" s="9" t="s">
        <v>50</v>
      </c>
      <c r="F20" s="2" t="s">
        <v>42</v>
      </c>
      <c r="G20" s="2" t="s">
        <v>51</v>
      </c>
      <c r="H20" s="5">
        <v>0.73</v>
      </c>
      <c r="I20" s="5">
        <v>0.8</v>
      </c>
      <c r="J20" s="2" t="s">
        <v>44</v>
      </c>
      <c r="K20" s="11">
        <v>1</v>
      </c>
    </row>
    <row r="21" spans="1:14" s="1" customFormat="1" ht="22.5" customHeight="1">
      <c r="A21" s="11">
        <v>11</v>
      </c>
      <c r="B21" s="6"/>
      <c r="C21" s="7"/>
      <c r="D21" s="8" t="s">
        <v>14</v>
      </c>
      <c r="E21" s="9" t="s">
        <v>50</v>
      </c>
      <c r="F21" s="2" t="s">
        <v>52</v>
      </c>
      <c r="G21" s="2" t="s">
        <v>43</v>
      </c>
      <c r="H21" s="5">
        <v>0.27</v>
      </c>
      <c r="I21" s="5">
        <v>0.3</v>
      </c>
      <c r="J21" s="2" t="s">
        <v>44</v>
      </c>
      <c r="K21" s="11">
        <v>1</v>
      </c>
    </row>
    <row r="22" spans="1:14" s="1" customFormat="1" ht="22.5" customHeight="1">
      <c r="A22" s="11">
        <v>12</v>
      </c>
      <c r="B22" s="6"/>
      <c r="C22" s="7"/>
      <c r="D22" s="8" t="s">
        <v>14</v>
      </c>
      <c r="E22" s="9" t="s">
        <v>50</v>
      </c>
      <c r="F22" s="2" t="s">
        <v>52</v>
      </c>
      <c r="G22" s="2" t="s">
        <v>49</v>
      </c>
      <c r="H22" s="5">
        <v>0.27</v>
      </c>
      <c r="I22" s="5">
        <v>0.3</v>
      </c>
      <c r="J22" s="2" t="s">
        <v>44</v>
      </c>
      <c r="K22" s="11">
        <v>1</v>
      </c>
    </row>
    <row r="23" spans="1:14" s="1" customFormat="1" ht="22.5" customHeight="1">
      <c r="A23" s="11">
        <v>13</v>
      </c>
      <c r="B23" s="6"/>
      <c r="C23" s="7"/>
      <c r="D23" s="8" t="s">
        <v>14</v>
      </c>
      <c r="E23" s="9" t="s">
        <v>50</v>
      </c>
      <c r="F23" s="2" t="s">
        <v>52</v>
      </c>
      <c r="G23" s="2" t="s">
        <v>53</v>
      </c>
      <c r="H23" s="5">
        <v>0.45</v>
      </c>
      <c r="I23" s="5">
        <v>0.5</v>
      </c>
      <c r="J23" s="2" t="s">
        <v>44</v>
      </c>
      <c r="K23" s="11">
        <v>2</v>
      </c>
    </row>
    <row r="24" spans="1:14" s="1" customFormat="1" ht="22.5" customHeight="1">
      <c r="A24" s="11">
        <v>14</v>
      </c>
      <c r="B24" s="6"/>
      <c r="C24" s="7"/>
      <c r="D24" s="8" t="s">
        <v>14</v>
      </c>
      <c r="E24" s="9" t="s">
        <v>50</v>
      </c>
      <c r="F24" s="2" t="s">
        <v>52</v>
      </c>
      <c r="G24" s="2" t="s">
        <v>54</v>
      </c>
      <c r="H24" s="5">
        <v>0.45</v>
      </c>
      <c r="I24" s="5">
        <v>0.5</v>
      </c>
      <c r="J24" s="2" t="s">
        <v>44</v>
      </c>
      <c r="K24" s="11">
        <v>1</v>
      </c>
    </row>
    <row r="25" spans="1:14" s="1" customFormat="1" ht="22.5" customHeight="1">
      <c r="A25" s="12" t="s">
        <v>55</v>
      </c>
      <c r="B25" s="6"/>
      <c r="C25" s="7"/>
      <c r="D25" s="8"/>
      <c r="E25" s="9"/>
      <c r="F25" s="2"/>
      <c r="G25" s="2"/>
      <c r="H25" s="2"/>
      <c r="I25" s="2"/>
      <c r="J25" s="2"/>
      <c r="K25" s="11">
        <f>SUM(K2:K24)</f>
        <v>51</v>
      </c>
    </row>
    <row r="26" spans="1:14" s="1" customFormat="1" ht="14.25"/>
    <row r="27" spans="1:14" s="1" customFormat="1" ht="14.25">
      <c r="A27" s="11"/>
      <c r="B27" s="30" t="s">
        <v>56</v>
      </c>
      <c r="C27" s="30"/>
      <c r="D27" s="11" t="s">
        <v>57</v>
      </c>
      <c r="E27" s="11" t="s">
        <v>58</v>
      </c>
      <c r="F27" s="11" t="s">
        <v>59</v>
      </c>
      <c r="G27" s="14" t="s">
        <v>60</v>
      </c>
      <c r="H27" s="11" t="s">
        <v>71</v>
      </c>
      <c r="K27" s="10"/>
      <c r="N27" s="10"/>
    </row>
    <row r="28" spans="1:14" s="1" customFormat="1" ht="14.25">
      <c r="A28" s="11" t="s">
        <v>61</v>
      </c>
      <c r="B28" s="30" t="s">
        <v>62</v>
      </c>
      <c r="C28" s="30"/>
      <c r="D28" s="11" t="s">
        <v>63</v>
      </c>
      <c r="E28" s="11" t="s">
        <v>64</v>
      </c>
      <c r="F28" s="11" t="s">
        <v>65</v>
      </c>
      <c r="G28" s="14" t="s">
        <v>66</v>
      </c>
      <c r="H28" s="11">
        <v>4</v>
      </c>
      <c r="K28" s="10"/>
      <c r="N28" s="10"/>
    </row>
    <row r="29" spans="1:14" s="1" customFormat="1" ht="14.25">
      <c r="A29" s="11" t="s">
        <v>61</v>
      </c>
      <c r="B29" s="30" t="s">
        <v>67</v>
      </c>
      <c r="C29" s="30"/>
      <c r="D29" s="11" t="s">
        <v>63</v>
      </c>
      <c r="E29" s="11" t="s">
        <v>68</v>
      </c>
      <c r="F29" s="11" t="s">
        <v>65</v>
      </c>
      <c r="G29" s="14" t="s">
        <v>66</v>
      </c>
      <c r="H29" s="11">
        <v>2</v>
      </c>
      <c r="K29" s="10"/>
      <c r="N29" s="10"/>
    </row>
    <row r="30" spans="1:14" s="1" customFormat="1" ht="14.25">
      <c r="A30" s="11" t="s">
        <v>61</v>
      </c>
      <c r="B30" s="30" t="s">
        <v>61</v>
      </c>
      <c r="C30" s="30"/>
      <c r="D30" s="11"/>
      <c r="E30" s="11" t="s">
        <v>64</v>
      </c>
      <c r="F30" s="11" t="s">
        <v>65</v>
      </c>
      <c r="G30" s="14" t="s">
        <v>66</v>
      </c>
      <c r="H30" s="11">
        <v>8</v>
      </c>
      <c r="K30" s="10"/>
      <c r="N30" s="10"/>
    </row>
    <row r="31" spans="1:14" s="1" customFormat="1" ht="14.25">
      <c r="A31" s="11" t="s">
        <v>61</v>
      </c>
      <c r="B31" s="30" t="s">
        <v>61</v>
      </c>
      <c r="C31" s="30"/>
      <c r="D31" s="11"/>
      <c r="E31" s="11" t="s">
        <v>68</v>
      </c>
      <c r="F31" s="11" t="s">
        <v>65</v>
      </c>
      <c r="G31" s="14" t="s">
        <v>66</v>
      </c>
      <c r="H31" s="11">
        <v>3</v>
      </c>
      <c r="K31" s="10"/>
      <c r="N31" s="10"/>
    </row>
    <row r="32" spans="1:14" s="1" customFormat="1" ht="14.25">
      <c r="A32" s="11" t="s">
        <v>61</v>
      </c>
      <c r="B32" s="30" t="s">
        <v>61</v>
      </c>
      <c r="C32" s="30"/>
      <c r="D32" s="11"/>
      <c r="E32" s="11" t="s">
        <v>69</v>
      </c>
      <c r="F32" s="11" t="s">
        <v>65</v>
      </c>
      <c r="G32" s="14" t="s">
        <v>66</v>
      </c>
      <c r="H32" s="11">
        <v>1</v>
      </c>
      <c r="K32" s="10"/>
      <c r="N32" s="10"/>
    </row>
    <row r="33" spans="1:16" s="1" customFormat="1" ht="14.25">
      <c r="A33" s="11" t="s">
        <v>70</v>
      </c>
      <c r="B33" s="26"/>
      <c r="C33" s="27"/>
      <c r="D33" s="27"/>
      <c r="E33" s="27"/>
      <c r="F33" s="27"/>
      <c r="G33" s="28"/>
      <c r="H33" s="11">
        <f>SUM(H28:H32)</f>
        <v>18</v>
      </c>
    </row>
    <row r="34" spans="1:16" s="1" customFormat="1" ht="14.25">
      <c r="A34" s="10"/>
      <c r="B34" s="10"/>
      <c r="C34" s="10"/>
      <c r="D34" s="10"/>
      <c r="E34" s="10"/>
      <c r="F34" s="10"/>
      <c r="G34" s="10"/>
      <c r="H34" s="10"/>
    </row>
    <row r="35" spans="1:16" s="1" customFormat="1" ht="14.25">
      <c r="A35" s="15"/>
      <c r="B35" s="15"/>
      <c r="C35" s="15"/>
      <c r="D35" s="15"/>
      <c r="E35" s="15"/>
      <c r="F35" s="15"/>
      <c r="G35" s="15"/>
      <c r="H35" s="15"/>
    </row>
    <row r="36" spans="1:16">
      <c r="A36" s="25" t="s">
        <v>76</v>
      </c>
      <c r="B36" s="25"/>
      <c r="C36" s="25"/>
      <c r="M36" s="13"/>
      <c r="N36" s="13"/>
      <c r="O36" s="13"/>
      <c r="P36" s="13"/>
    </row>
    <row r="37" spans="1:16">
      <c r="A37" s="16" t="s">
        <v>72</v>
      </c>
      <c r="B37" s="16"/>
      <c r="C37" s="16"/>
      <c r="D37" s="16"/>
      <c r="E37" s="16"/>
      <c r="F37" s="16"/>
      <c r="G37" s="16"/>
      <c r="H37" s="16"/>
      <c r="I37" s="16"/>
    </row>
    <row r="38" spans="1:16">
      <c r="A38" s="17" t="s">
        <v>73</v>
      </c>
      <c r="B38" s="18" t="s">
        <v>87</v>
      </c>
      <c r="C38" s="18" t="s">
        <v>88</v>
      </c>
      <c r="D38" s="18"/>
      <c r="E38" s="18"/>
      <c r="F38" s="18"/>
      <c r="G38" s="18"/>
      <c r="H38" s="18"/>
    </row>
    <row r="39" spans="1:16" ht="14.25">
      <c r="A39" s="1" t="s">
        <v>74</v>
      </c>
      <c r="B39" s="1"/>
      <c r="C39" s="1"/>
      <c r="D39" s="1"/>
      <c r="E39" s="1"/>
      <c r="F39" s="1"/>
      <c r="G39" s="1"/>
      <c r="H39" s="1"/>
      <c r="I39" s="1"/>
      <c r="J39" s="1"/>
    </row>
    <row r="40" spans="1:16" ht="14.25">
      <c r="A40" s="1" t="s">
        <v>75</v>
      </c>
      <c r="B40" s="1"/>
      <c r="C40" s="1"/>
      <c r="D40" s="1"/>
      <c r="E40" s="1"/>
      <c r="F40" s="1"/>
      <c r="G40" s="1"/>
      <c r="H40" s="1"/>
      <c r="I40" s="1"/>
      <c r="J40" s="1"/>
      <c r="K40" s="1"/>
      <c r="L40" s="1"/>
    </row>
    <row r="41" spans="1:16" s="19" customFormat="1" ht="14.25">
      <c r="A41" s="22" t="s">
        <v>77</v>
      </c>
      <c r="B41" s="22"/>
      <c r="C41" s="22"/>
      <c r="D41" s="22"/>
      <c r="E41" s="22"/>
    </row>
    <row r="42" spans="1:16" s="19" customFormat="1" ht="58.5" customHeight="1">
      <c r="A42" s="21" t="s">
        <v>80</v>
      </c>
      <c r="B42" s="21"/>
      <c r="C42" s="21"/>
      <c r="D42" s="21"/>
      <c r="E42" s="21"/>
    </row>
    <row r="43" spans="1:16" s="19" customFormat="1" ht="46.5" customHeight="1">
      <c r="A43" s="21" t="s">
        <v>82</v>
      </c>
      <c r="B43" s="21"/>
      <c r="C43" s="21"/>
      <c r="D43" s="21"/>
      <c r="E43" s="21"/>
    </row>
    <row r="44" spans="1:16" s="19" customFormat="1" ht="25.5" customHeight="1">
      <c r="A44" s="21" t="s">
        <v>78</v>
      </c>
      <c r="B44" s="21"/>
      <c r="C44" s="21"/>
      <c r="D44" s="21"/>
      <c r="E44" s="21"/>
    </row>
    <row r="45" spans="1:16" s="19" customFormat="1" ht="22.5" customHeight="1">
      <c r="A45" s="21" t="s">
        <v>83</v>
      </c>
      <c r="B45" s="21"/>
      <c r="C45" s="21"/>
      <c r="D45" s="21"/>
      <c r="E45" s="21"/>
      <c r="H45" s="20" t="s">
        <v>84</v>
      </c>
    </row>
    <row r="46" spans="1:16" s="19" customFormat="1" ht="27" customHeight="1">
      <c r="A46" s="22" t="s">
        <v>79</v>
      </c>
      <c r="B46" s="22"/>
      <c r="C46" s="22"/>
      <c r="D46" s="22"/>
      <c r="E46" s="22"/>
    </row>
    <row r="47" spans="1:16" s="19" customFormat="1" ht="74.25" customHeight="1">
      <c r="A47" s="21" t="s">
        <v>81</v>
      </c>
      <c r="B47" s="21"/>
      <c r="C47" s="21"/>
      <c r="D47" s="21"/>
      <c r="E47" s="21"/>
    </row>
    <row r="48" spans="1:16">
      <c r="A48" s="23" t="s">
        <v>85</v>
      </c>
      <c r="B48" s="24"/>
      <c r="C48" s="24"/>
      <c r="D48" s="24"/>
      <c r="E48" s="24"/>
      <c r="F48" s="24"/>
    </row>
  </sheetData>
  <mergeCells count="57">
    <mergeCell ref="D11:D12"/>
    <mergeCell ref="B11:B12"/>
    <mergeCell ref="D13:D14"/>
    <mergeCell ref="D15:D16"/>
    <mergeCell ref="D17:D18"/>
    <mergeCell ref="E3:E4"/>
    <mergeCell ref="E5:E6"/>
    <mergeCell ref="E7:E8"/>
    <mergeCell ref="E9:E10"/>
    <mergeCell ref="E11:E12"/>
    <mergeCell ref="E13:E14"/>
    <mergeCell ref="E15:E16"/>
    <mergeCell ref="E17:E18"/>
    <mergeCell ref="D3:D4"/>
    <mergeCell ref="D5:D6"/>
    <mergeCell ref="D7:D8"/>
    <mergeCell ref="D9:D10"/>
    <mergeCell ref="C17:C18"/>
    <mergeCell ref="B30:C30"/>
    <mergeCell ref="B31:C31"/>
    <mergeCell ref="B32:C32"/>
    <mergeCell ref="A3:A4"/>
    <mergeCell ref="A5:A6"/>
    <mergeCell ref="A7:A8"/>
    <mergeCell ref="A9:A10"/>
    <mergeCell ref="A11:A12"/>
    <mergeCell ref="A13:A14"/>
    <mergeCell ref="A15:A16"/>
    <mergeCell ref="A17:A18"/>
    <mergeCell ref="B3:B4"/>
    <mergeCell ref="B5:B6"/>
    <mergeCell ref="B7:B8"/>
    <mergeCell ref="B9:B10"/>
    <mergeCell ref="A36:C36"/>
    <mergeCell ref="B33:G33"/>
    <mergeCell ref="A1:K1"/>
    <mergeCell ref="B27:C27"/>
    <mergeCell ref="B28:C28"/>
    <mergeCell ref="B29:C29"/>
    <mergeCell ref="B13:B14"/>
    <mergeCell ref="B15:B16"/>
    <mergeCell ref="B17:B18"/>
    <mergeCell ref="C3:C4"/>
    <mergeCell ref="C5:C6"/>
    <mergeCell ref="C7:C8"/>
    <mergeCell ref="C9:C10"/>
    <mergeCell ref="C11:C12"/>
    <mergeCell ref="C13:C14"/>
    <mergeCell ref="C15:C16"/>
    <mergeCell ref="A47:E47"/>
    <mergeCell ref="A41:E41"/>
    <mergeCell ref="A48:F48"/>
    <mergeCell ref="A42:E42"/>
    <mergeCell ref="A43:E43"/>
    <mergeCell ref="A44:E44"/>
    <mergeCell ref="A45:E45"/>
    <mergeCell ref="A46:E46"/>
  </mergeCells>
  <phoneticPr fontId="5"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后勤工程处</dc:creator>
  <cp:lastModifiedBy>hqgcc</cp:lastModifiedBy>
  <dcterms:created xsi:type="dcterms:W3CDTF">2021-05-10T05:54:00Z</dcterms:created>
  <dcterms:modified xsi:type="dcterms:W3CDTF">2021-05-26T00:38:00Z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2052-11.1.0.10168</vt:lpwstr>
  </property>
</Properties>
</file>